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7.2026 Tura 2\załączniki do pakietów\pakiet 14\"/>
    </mc:Choice>
  </mc:AlternateContent>
  <xr:revisionPtr revIDLastSave="0" documentId="8_{1063C6D4-9DB5-40AC-839D-F628903EDD0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 P-14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0" i="2" l="1"/>
  <c r="I79" i="2"/>
  <c r="I78" i="2"/>
  <c r="I77" i="2"/>
  <c r="K77" i="2" s="1"/>
  <c r="L77" i="2" s="1"/>
  <c r="I76" i="2"/>
  <c r="K75" i="2"/>
  <c r="I75" i="2"/>
  <c r="L75" i="2" s="1"/>
  <c r="I74" i="2"/>
  <c r="I73" i="2"/>
  <c r="I72" i="2"/>
  <c r="K72" i="2" s="1"/>
  <c r="K71" i="2"/>
  <c r="I71" i="2"/>
  <c r="L71" i="2" s="1"/>
  <c r="I70" i="2"/>
  <c r="K70" i="2" s="1"/>
  <c r="L70" i="2" s="1"/>
  <c r="I69" i="2"/>
  <c r="K68" i="2"/>
  <c r="L68" i="2" s="1"/>
  <c r="I68" i="2"/>
  <c r="K67" i="2"/>
  <c r="L67" i="2" s="1"/>
  <c r="I67" i="2"/>
  <c r="I66" i="2"/>
  <c r="I65" i="2"/>
  <c r="I64" i="2"/>
  <c r="I63" i="2"/>
  <c r="K63" i="2" s="1"/>
  <c r="L63" i="2" s="1"/>
  <c r="I62" i="2"/>
  <c r="K62" i="2" s="1"/>
  <c r="L62" i="2" s="1"/>
  <c r="K61" i="2"/>
  <c r="L61" i="2" s="1"/>
  <c r="I61" i="2"/>
  <c r="I60" i="2"/>
  <c r="I59" i="2"/>
  <c r="I58" i="2"/>
  <c r="K58" i="2" s="1"/>
  <c r="K57" i="2"/>
  <c r="I57" i="2"/>
  <c r="L57" i="2" s="1"/>
  <c r="I56" i="2"/>
  <c r="K56" i="2" s="1"/>
  <c r="L56" i="2" s="1"/>
  <c r="I55" i="2"/>
  <c r="K54" i="2"/>
  <c r="L54" i="2" s="1"/>
  <c r="I54" i="2"/>
  <c r="K53" i="2"/>
  <c r="L53" i="2" s="1"/>
  <c r="I53" i="2"/>
  <c r="I52" i="2"/>
  <c r="I51" i="2"/>
  <c r="I48" i="2"/>
  <c r="I43" i="2"/>
  <c r="K43" i="2" s="1"/>
  <c r="L43" i="2" s="1"/>
  <c r="I38" i="2"/>
  <c r="K33" i="2"/>
  <c r="L33" i="2" s="1"/>
  <c r="I33" i="2"/>
  <c r="I32" i="2"/>
  <c r="F82" i="2" s="1"/>
  <c r="L74" i="2" l="1"/>
  <c r="L51" i="2"/>
  <c r="L65" i="2"/>
  <c r="L66" i="2"/>
  <c r="L76" i="2"/>
  <c r="L55" i="2"/>
  <c r="L58" i="2"/>
  <c r="L72" i="2"/>
  <c r="K59" i="2"/>
  <c r="L59" i="2" s="1"/>
  <c r="K73" i="2"/>
  <c r="L73" i="2" s="1"/>
  <c r="K48" i="2"/>
  <c r="L48" i="2" s="1"/>
  <c r="K64" i="2"/>
  <c r="L64" i="2" s="1"/>
  <c r="K78" i="2"/>
  <c r="L78" i="2" s="1"/>
  <c r="K55" i="2"/>
  <c r="K69" i="2"/>
  <c r="L69" i="2" s="1"/>
  <c r="K32" i="2"/>
  <c r="L32" i="2" s="1"/>
  <c r="K60" i="2"/>
  <c r="L60" i="2" s="1"/>
  <c r="K74" i="2"/>
  <c r="K51" i="2"/>
  <c r="K65" i="2"/>
  <c r="K79" i="2"/>
  <c r="L79" i="2" s="1"/>
  <c r="K52" i="2"/>
  <c r="L52" i="2" s="1"/>
  <c r="K66" i="2"/>
  <c r="K80" i="2"/>
  <c r="L80" i="2" s="1"/>
  <c r="K38" i="2"/>
  <c r="L38" i="2" s="1"/>
  <c r="K76" i="2"/>
  <c r="F83" i="2" l="1"/>
  <c r="B26" i="2" s="1"/>
</calcChain>
</file>

<file path=xl/sharedStrings.xml><?xml version="1.0" encoding="utf-8"?>
<sst xmlns="http://schemas.openxmlformats.org/spreadsheetml/2006/main" count="228" uniqueCount="141">
  <si>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</si>
  <si>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</si>
  <si>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</si>
  <si>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</si>
  <si>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</si>
  <si>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</si>
  <si>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</si>
  <si>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</si>
  <si>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</si>
  <si>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</si>
  <si>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</si>
  <si>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</si>
  <si>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</si>
  <si>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</si>
  <si>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</si>
  <si>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</si>
  <si>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</si>
  <si>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</si>
  <si>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</si>
  <si>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</si>
  <si>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</si>
  <si>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</si>
  <si>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</si>
  <si>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</si>
  <si>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</si>
  <si>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</si>
  <si>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</si>
  <si>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</si>
  <si>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</si>
  <si>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</si>
  <si>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</si>
  <si>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</si>
  <si>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</si>
  <si>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</si>
  <si>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</si>
  <si>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</si>
  <si>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</si>
  <si>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</si>
  <si>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</si>
  <si>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</si>
  <si>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</si>
  <si>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</si>
  <si>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</si>
  <si>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</si>
  <si>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</si>
  <si>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</si>
  <si>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</si>
  <si>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</si>
  <si>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</si>
  <si>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</si>
  <si>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</si>
  <si>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</si>
  <si>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</si>
  <si>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</si>
  <si>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</si>
  <si>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</si>
  <si>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</si>
  <si>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</si>
  <si>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</si>
  <si>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</si>
  <si>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</si>
  <si>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</si>
  <si>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</si>
  <si>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</si>
  <si>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</si>
  <si>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</si>
  <si>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</si>
  <si>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</si>
  <si>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</si>
  <si>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</si>
  <si>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</si>
  <si>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</si>
  <si>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</si>
  <si>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</si>
  <si>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</si>
  <si>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</si>
  <si>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</si>
  <si>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</si>
  <si>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</si>
  <si>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</si>
  <si>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</si>
  <si>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</si>
  <si>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</si>
  <si>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</si>
  <si>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</si>
  <si>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</si>
  <si>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</si>
  <si>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</si>
  <si>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</si>
  <si>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</si>
  <si>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</si>
  <si>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</si>
  <si>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901</t>
  </si>
  <si>
    <t>PPOŻ-ODN</t>
  </si>
  <si>
    <t>Odnowienie pasów ppoż.</t>
  </si>
  <si>
    <t>KMTR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</si>
  <si>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</si>
  <si>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</si>
  <si>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</si>
  <si>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</si>
  <si>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</si>
  <si>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</si>
  <si>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</si>
  <si>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</si>
  <si>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</si>
  <si>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</si>
  <si>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</si>
  <si>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</si>
  <si>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</si>
  <si>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</si>
  <si>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</si>
  <si>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</si>
  <si>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</si>
  <si>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</si>
  <si>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</si>
  <si>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</si>
  <si>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</si>
  <si>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</si>
  <si>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</si>
  <si>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</si>
  <si>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</si>
  <si>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</si>
  <si>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</si>
  <si>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</si>
  <si>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</si>
  <si>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</si>
  <si>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14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</si>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</sst>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3"/>
  <sheetViews>
    <sheetView tabSelected="1" workbookViewId="0">
      <selection activeCell="H5" sqref="H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36" t="s">
        <v>140</v>
      </c>
      <c r="J2" s="36"/>
      <c r="K2" s="36"/>
      <c r="L2" s="36"/>
      <c r="M2" s="36"/>
      <c r="N2" s="36"/>
      <c r="O2" s="36"/>
      <c r="P2" s="36"/>
    </row>
    <row r="3" spans="2:16" s="1" customFormat="1" ht="28.65" customHeight="1" x14ac:dyDescent="0.2">
      <c r="B3" s="37"/>
      <c r="C3" s="37"/>
      <c r="D3" s="37"/>
      <c r="E3" s="37"/>
    </row>
    <row r="4" spans="2:16" s="1" customFormat="1" ht="2.7" customHeight="1" x14ac:dyDescent="0.2">
      <c r="B4" s="39"/>
      <c r="C4" s="39"/>
      <c r="D4" s="39"/>
      <c r="E4" s="39"/>
    </row>
    <row r="5" spans="2:16" s="1" customFormat="1" ht="28.65" customHeight="1" x14ac:dyDescent="0.2">
      <c r="B5" s="38"/>
      <c r="C5" s="38"/>
      <c r="D5" s="38"/>
      <c r="E5" s="38"/>
    </row>
    <row r="6" spans="2:16" s="1" customFormat="1" ht="2.7" customHeight="1" x14ac:dyDescent="0.2">
      <c r="B6" s="39"/>
      <c r="C6" s="39"/>
      <c r="D6" s="39"/>
      <c r="E6" s="39"/>
    </row>
    <row r="7" spans="2:16" s="1" customFormat="1" ht="28.65" customHeight="1" x14ac:dyDescent="0.2">
      <c r="B7" s="38"/>
      <c r="C7" s="38"/>
      <c r="D7" s="38"/>
      <c r="E7" s="38"/>
    </row>
    <row r="8" spans="2:16" s="1" customFormat="1" ht="5.25" customHeight="1" x14ac:dyDescent="0.2">
      <c r="B8" s="39"/>
      <c r="C8" s="39"/>
      <c r="D8" s="39"/>
      <c r="E8" s="39"/>
    </row>
    <row r="9" spans="2:16" s="1" customFormat="1" ht="4.3499999999999996" customHeight="1" x14ac:dyDescent="0.2"/>
    <row r="10" spans="2:16" s="1" customFormat="1" ht="6.9" customHeight="1" x14ac:dyDescent="0.2">
      <c r="B10" s="40" t="s">
        <v>110</v>
      </c>
      <c r="C10" s="40"/>
      <c r="D10" s="40"/>
      <c r="E10" s="40"/>
    </row>
    <row r="11" spans="2:16" s="1" customFormat="1" ht="12.15" customHeight="1" x14ac:dyDescent="0.2">
      <c r="B11" s="40"/>
      <c r="C11" s="40"/>
      <c r="D11" s="40"/>
      <c r="E11" s="40"/>
      <c r="G11" s="11"/>
      <c r="H11" s="32" t="s">
        <v>111</v>
      </c>
      <c r="I11" s="32"/>
      <c r="J11" s="32"/>
      <c r="K11" s="32"/>
      <c r="L11" s="32"/>
      <c r="M11" s="32"/>
      <c r="N11" s="32"/>
      <c r="O11" s="32"/>
    </row>
    <row r="12" spans="2:16" s="1" customFormat="1" ht="7.95" customHeight="1" x14ac:dyDescent="0.2">
      <c r="H12" s="32"/>
      <c r="I12" s="32"/>
      <c r="J12" s="32"/>
      <c r="K12" s="32"/>
      <c r="L12" s="32"/>
      <c r="M12" s="32"/>
      <c r="N12" s="32"/>
      <c r="O12" s="32"/>
    </row>
    <row r="13" spans="2:16" s="1" customFormat="1" ht="20.25" customHeight="1" x14ac:dyDescent="0.2"/>
    <row r="14" spans="2:16" s="1" customFormat="1" ht="24" customHeight="1" x14ac:dyDescent="0.2">
      <c r="F14" s="33" t="s">
        <v>125</v>
      </c>
      <c r="G14" s="33"/>
      <c r="H14" s="33"/>
      <c r="I14" s="33"/>
    </row>
    <row r="15" spans="2:16" s="1" customFormat="1" ht="43.2" customHeight="1" x14ac:dyDescent="0.2"/>
    <row r="16" spans="2:16" s="1" customFormat="1" ht="20.85" customHeight="1" x14ac:dyDescent="0.2">
      <c r="C16" s="21" t="s">
        <v>112</v>
      </c>
      <c r="D16" s="21"/>
      <c r="E16" s="21"/>
    </row>
    <row r="17" spans="2:13" s="1" customFormat="1" ht="2.7" customHeight="1" x14ac:dyDescent="0.2"/>
    <row r="18" spans="2:13" s="1" customFormat="1" ht="20.85" customHeight="1" x14ac:dyDescent="0.2">
      <c r="C18" s="21" t="s">
        <v>113</v>
      </c>
      <c r="D18" s="21"/>
      <c r="E18" s="21"/>
    </row>
    <row r="19" spans="2:13" s="1" customFormat="1" ht="2.7" customHeight="1" x14ac:dyDescent="0.2"/>
    <row r="20" spans="2:13" s="1" customFormat="1" ht="20.85" customHeight="1" x14ac:dyDescent="0.2">
      <c r="C20" s="21" t="s">
        <v>114</v>
      </c>
      <c r="D20" s="21"/>
      <c r="E20" s="21"/>
    </row>
    <row r="21" spans="2:13" s="1" customFormat="1" ht="2.7" customHeight="1" x14ac:dyDescent="0.2"/>
    <row r="22" spans="2:13" s="1" customFormat="1" ht="20.85" customHeight="1" x14ac:dyDescent="0.2">
      <c r="C22" s="21" t="s">
        <v>115</v>
      </c>
      <c r="D22" s="21"/>
      <c r="E22" s="21"/>
    </row>
    <row r="23" spans="2:13" s="1" customFormat="1" ht="34.65" customHeight="1" x14ac:dyDescent="0.2"/>
    <row r="24" spans="2:13" s="1" customFormat="1" ht="50.1" customHeight="1" x14ac:dyDescent="0.2">
      <c r="B24" s="34" t="s">
        <v>126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2:13" s="1" customFormat="1" ht="2.7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1" t="s">
        <v>116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1" t="s">
        <v>10</v>
      </c>
      <c r="M31" s="3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1428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2">
        <f>ROUND(I32+ K32,2)</f>
        <v>0</v>
      </c>
      <c r="M32" s="23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1259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22">
        <f>ROUND(I33+ K33,2)</f>
        <v>0</v>
      </c>
      <c r="M33" s="23"/>
    </row>
    <row r="34" spans="2:13" s="1" customFormat="1" ht="3.15" customHeight="1" x14ac:dyDescent="0.2"/>
    <row r="35" spans="2:13" s="1" customFormat="1" ht="18.149999999999999" customHeight="1" x14ac:dyDescent="0.2">
      <c r="B35" s="21" t="s">
        <v>117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1" t="s">
        <v>10</v>
      </c>
      <c r="M37" s="31"/>
    </row>
    <row r="38" spans="2:13" s="1" customFormat="1" ht="19.649999999999999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1678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22">
        <f>ROUND(I38+ K38,2)</f>
        <v>0</v>
      </c>
      <c r="M38" s="23"/>
    </row>
    <row r="39" spans="2:13" s="1" customFormat="1" ht="3.15" customHeight="1" x14ac:dyDescent="0.2"/>
    <row r="40" spans="2:13" s="1" customFormat="1" ht="18.149999999999999" customHeight="1" x14ac:dyDescent="0.2">
      <c r="B40" s="21" t="s">
        <v>118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1" t="s">
        <v>10</v>
      </c>
      <c r="M42" s="31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370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2">
        <f>ROUND(I43+ K43,2)</f>
        <v>0</v>
      </c>
      <c r="M43" s="23"/>
    </row>
    <row r="44" spans="2:13" s="1" customFormat="1" ht="3.15" customHeight="1" x14ac:dyDescent="0.2"/>
    <row r="45" spans="2:13" s="1" customFormat="1" ht="18.149999999999999" customHeight="1" x14ac:dyDescent="0.2">
      <c r="B45" s="21" t="s">
        <v>119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1" t="s">
        <v>10</v>
      </c>
      <c r="M47" s="31"/>
    </row>
    <row r="48" spans="2:13" s="1" customFormat="1" ht="19.649999999999999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600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22">
        <f>ROUND(I48+ K48,2)</f>
        <v>0</v>
      </c>
      <c r="M48" s="23"/>
    </row>
    <row r="49" spans="2:13" s="1" customFormat="1" ht="9" customHeight="1" x14ac:dyDescent="0.2"/>
    <row r="50" spans="2:13" s="1" customFormat="1" ht="45.4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31" t="s">
        <v>10</v>
      </c>
      <c r="M50" s="31"/>
    </row>
    <row r="51" spans="2:13" s="1" customFormat="1" ht="19.649999999999999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77.709999999999994</v>
      </c>
      <c r="H51" s="10">
        <v>0</v>
      </c>
      <c r="I51" s="9">
        <f t="shared" ref="I51:I80" si="0">ROUND(G51* H51,2)</f>
        <v>0</v>
      </c>
      <c r="J51" s="5">
        <v>8</v>
      </c>
      <c r="K51" s="9">
        <f t="shared" ref="K51:K80" si="1">ROUND(I51* J51/100,2)</f>
        <v>0</v>
      </c>
      <c r="L51" s="22">
        <f t="shared" ref="L51:L80" si="2">ROUND(I51+ K51,2)</f>
        <v>0</v>
      </c>
      <c r="M51" s="23"/>
    </row>
    <row r="52" spans="2:13" s="1" customFormat="1" ht="28.6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8.1999999999999993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2">
        <f t="shared" si="2"/>
        <v>0</v>
      </c>
      <c r="M52" s="23"/>
    </row>
    <row r="53" spans="2:13" s="1" customFormat="1" ht="19.649999999999999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86.4</v>
      </c>
      <c r="H53" s="10">
        <v>0</v>
      </c>
      <c r="I53" s="9">
        <f t="shared" si="0"/>
        <v>0</v>
      </c>
      <c r="J53" s="5">
        <v>23</v>
      </c>
      <c r="K53" s="9">
        <f t="shared" si="1"/>
        <v>0</v>
      </c>
      <c r="L53" s="22">
        <f t="shared" si="2"/>
        <v>0</v>
      </c>
      <c r="M53" s="23"/>
    </row>
    <row r="54" spans="2:13" s="1" customFormat="1" ht="28.65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12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2">
        <f t="shared" si="2"/>
        <v>0</v>
      </c>
      <c r="M54" s="23"/>
    </row>
    <row r="55" spans="2:13" s="1" customFormat="1" ht="28.65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16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2">
        <f t="shared" si="2"/>
        <v>0</v>
      </c>
      <c r="M55" s="23"/>
    </row>
    <row r="56" spans="2:13" s="1" customFormat="1" ht="28.65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31</v>
      </c>
      <c r="G56" s="8">
        <v>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2">
        <f t="shared" si="2"/>
        <v>0</v>
      </c>
      <c r="M56" s="23"/>
    </row>
    <row r="57" spans="2:13" s="1" customFormat="1" ht="19.649999999999999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31</v>
      </c>
      <c r="G57" s="8">
        <v>14.12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2">
        <f t="shared" si="2"/>
        <v>0</v>
      </c>
      <c r="M57" s="23"/>
    </row>
    <row r="58" spans="2:13" s="1" customFormat="1" ht="19.649999999999999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31</v>
      </c>
      <c r="G58" s="8">
        <v>7.06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2">
        <f t="shared" si="2"/>
        <v>0</v>
      </c>
      <c r="M58" s="23"/>
    </row>
    <row r="59" spans="2:13" s="1" customFormat="1" ht="28.65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31</v>
      </c>
      <c r="G59" s="8">
        <v>13.28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2">
        <f t="shared" si="2"/>
        <v>0</v>
      </c>
      <c r="M59" s="23"/>
    </row>
    <row r="60" spans="2:13" s="1" customFormat="1" ht="19.649999999999999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8">
        <v>19.850000000000001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22">
        <f t="shared" si="2"/>
        <v>0</v>
      </c>
      <c r="M60" s="23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50</v>
      </c>
      <c r="G61" s="8">
        <v>3.95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22">
        <f t="shared" si="2"/>
        <v>0</v>
      </c>
      <c r="M61" s="23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50</v>
      </c>
      <c r="G62" s="8">
        <v>22.81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22">
        <f t="shared" si="2"/>
        <v>0</v>
      </c>
      <c r="M62" s="23"/>
    </row>
    <row r="63" spans="2:13" s="1" customFormat="1" ht="19.64999999999999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80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22">
        <f t="shared" si="2"/>
        <v>0</v>
      </c>
      <c r="M63" s="23"/>
    </row>
    <row r="64" spans="2:13" s="1" customFormat="1" ht="19.64999999999999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20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2">
        <f t="shared" si="2"/>
        <v>0</v>
      </c>
      <c r="M64" s="23"/>
    </row>
    <row r="65" spans="2:13" s="1" customFormat="1" ht="19.649999999999999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64</v>
      </c>
      <c r="G65" s="8">
        <v>11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2">
        <f t="shared" si="2"/>
        <v>0</v>
      </c>
      <c r="M65" s="23"/>
    </row>
    <row r="66" spans="2:13" s="1" customFormat="1" ht="28.65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64</v>
      </c>
      <c r="G66" s="8">
        <v>10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2">
        <f t="shared" si="2"/>
        <v>0</v>
      </c>
      <c r="M66" s="23"/>
    </row>
    <row r="67" spans="2:13" s="1" customFormat="1" ht="19.649999999999999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64</v>
      </c>
      <c r="G67" s="8">
        <v>80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2">
        <f t="shared" si="2"/>
        <v>0</v>
      </c>
      <c r="M67" s="23"/>
    </row>
    <row r="68" spans="2:13" s="1" customFormat="1" ht="19.649999999999999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60</v>
      </c>
      <c r="G68" s="8">
        <v>124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2">
        <f t="shared" si="2"/>
        <v>0</v>
      </c>
      <c r="M68" s="23"/>
    </row>
    <row r="69" spans="2:13" s="1" customFormat="1" ht="19.649999999999999" customHeight="1" x14ac:dyDescent="0.2">
      <c r="B69" s="5">
        <v>24</v>
      </c>
      <c r="C69" s="6" t="s">
        <v>77</v>
      </c>
      <c r="D69" s="6" t="s">
        <v>78</v>
      </c>
      <c r="E69" s="7" t="s">
        <v>76</v>
      </c>
      <c r="F69" s="6" t="s">
        <v>60</v>
      </c>
      <c r="G69" s="8">
        <v>86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22">
        <f t="shared" si="2"/>
        <v>0</v>
      </c>
      <c r="M69" s="23"/>
    </row>
    <row r="70" spans="2:13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60</v>
      </c>
      <c r="G70" s="8">
        <v>25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2">
        <f t="shared" si="2"/>
        <v>0</v>
      </c>
      <c r="M70" s="23"/>
    </row>
    <row r="71" spans="2:13" s="1" customFormat="1" ht="19.649999999999999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60</v>
      </c>
      <c r="G71" s="8">
        <v>76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2">
        <f t="shared" si="2"/>
        <v>0</v>
      </c>
      <c r="M71" s="23"/>
    </row>
    <row r="72" spans="2:13" s="1" customFormat="1" ht="19.649999999999999" customHeight="1" x14ac:dyDescent="0.2">
      <c r="B72" s="5">
        <v>27</v>
      </c>
      <c r="C72" s="6" t="s">
        <v>85</v>
      </c>
      <c r="D72" s="6" t="s">
        <v>86</v>
      </c>
      <c r="E72" s="7" t="s">
        <v>84</v>
      </c>
      <c r="F72" s="6" t="s">
        <v>60</v>
      </c>
      <c r="G72" s="8">
        <v>1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2">
        <f t="shared" si="2"/>
        <v>0</v>
      </c>
      <c r="M72" s="23"/>
    </row>
    <row r="73" spans="2:13" s="1" customFormat="1" ht="19.649999999999999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60</v>
      </c>
      <c r="G73" s="8">
        <v>15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2">
        <f t="shared" si="2"/>
        <v>0</v>
      </c>
      <c r="M73" s="23"/>
    </row>
    <row r="74" spans="2:13" s="1" customFormat="1" ht="19.649999999999999" customHeight="1" x14ac:dyDescent="0.2">
      <c r="B74" s="5">
        <v>29</v>
      </c>
      <c r="C74" s="6" t="s">
        <v>90</v>
      </c>
      <c r="D74" s="6" t="s">
        <v>91</v>
      </c>
      <c r="E74" s="7" t="s">
        <v>89</v>
      </c>
      <c r="F74" s="6" t="s">
        <v>60</v>
      </c>
      <c r="G74" s="8">
        <v>45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22">
        <f t="shared" si="2"/>
        <v>0</v>
      </c>
      <c r="M74" s="23"/>
    </row>
    <row r="75" spans="2:13" s="1" customFormat="1" ht="19.649999999999999" customHeight="1" x14ac:dyDescent="0.2">
      <c r="B75" s="5">
        <v>30</v>
      </c>
      <c r="C75" s="6" t="s">
        <v>92</v>
      </c>
      <c r="D75" s="6" t="s">
        <v>93</v>
      </c>
      <c r="E75" s="7" t="s">
        <v>94</v>
      </c>
      <c r="F75" s="6" t="s">
        <v>95</v>
      </c>
      <c r="G75" s="8">
        <v>0.2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2">
        <f t="shared" si="2"/>
        <v>0</v>
      </c>
      <c r="M75" s="23"/>
    </row>
    <row r="76" spans="2:13" s="1" customFormat="1" ht="19.649999999999999" customHeight="1" x14ac:dyDescent="0.2">
      <c r="B76" s="5">
        <v>31</v>
      </c>
      <c r="C76" s="6" t="s">
        <v>96</v>
      </c>
      <c r="D76" s="6" t="s">
        <v>97</v>
      </c>
      <c r="E76" s="7" t="s">
        <v>98</v>
      </c>
      <c r="F76" s="6" t="s">
        <v>31</v>
      </c>
      <c r="G76" s="8">
        <v>4.5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2">
        <f t="shared" si="2"/>
        <v>0</v>
      </c>
      <c r="M76" s="23"/>
    </row>
    <row r="77" spans="2:13" s="1" customFormat="1" ht="19.649999999999999" customHeight="1" x14ac:dyDescent="0.2">
      <c r="B77" s="5">
        <v>32</v>
      </c>
      <c r="C77" s="6" t="s">
        <v>99</v>
      </c>
      <c r="D77" s="6" t="s">
        <v>100</v>
      </c>
      <c r="E77" s="7" t="s">
        <v>76</v>
      </c>
      <c r="F77" s="6" t="s">
        <v>60</v>
      </c>
      <c r="G77" s="8">
        <v>3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2">
        <f t="shared" si="2"/>
        <v>0</v>
      </c>
      <c r="M77" s="23"/>
    </row>
    <row r="78" spans="2:13" s="1" customFormat="1" ht="19.649999999999999" customHeight="1" x14ac:dyDescent="0.2">
      <c r="B78" s="5">
        <v>33</v>
      </c>
      <c r="C78" s="6" t="s">
        <v>101</v>
      </c>
      <c r="D78" s="6" t="s">
        <v>102</v>
      </c>
      <c r="E78" s="7" t="s">
        <v>81</v>
      </c>
      <c r="F78" s="6" t="s">
        <v>60</v>
      </c>
      <c r="G78" s="8">
        <v>1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2">
        <f t="shared" si="2"/>
        <v>0</v>
      </c>
      <c r="M78" s="23"/>
    </row>
    <row r="79" spans="2:13" s="1" customFormat="1" ht="19.649999999999999" customHeight="1" x14ac:dyDescent="0.2">
      <c r="B79" s="5">
        <v>34</v>
      </c>
      <c r="C79" s="6" t="s">
        <v>103</v>
      </c>
      <c r="D79" s="6" t="s">
        <v>104</v>
      </c>
      <c r="E79" s="7" t="s">
        <v>105</v>
      </c>
      <c r="F79" s="6" t="s">
        <v>60</v>
      </c>
      <c r="G79" s="8">
        <v>4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2">
        <f t="shared" si="2"/>
        <v>0</v>
      </c>
      <c r="M79" s="23"/>
    </row>
    <row r="80" spans="2:13" s="1" customFormat="1" ht="19.649999999999999" customHeight="1" x14ac:dyDescent="0.2">
      <c r="B80" s="5">
        <v>35</v>
      </c>
      <c r="C80" s="6" t="s">
        <v>106</v>
      </c>
      <c r="D80" s="6" t="s">
        <v>107</v>
      </c>
      <c r="E80" s="7" t="s">
        <v>89</v>
      </c>
      <c r="F80" s="6" t="s">
        <v>60</v>
      </c>
      <c r="G80" s="8">
        <v>1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2">
        <f t="shared" si="2"/>
        <v>0</v>
      </c>
      <c r="M80" s="23"/>
    </row>
    <row r="81" spans="2:14" s="1" customFormat="1" ht="55.95" customHeight="1" x14ac:dyDescent="0.2"/>
    <row r="82" spans="2:14" s="1" customFormat="1" ht="21.45" customHeight="1" x14ac:dyDescent="0.2">
      <c r="B82" s="20" t="s">
        <v>108</v>
      </c>
      <c r="C82" s="20"/>
      <c r="D82" s="20"/>
      <c r="E82" s="20"/>
      <c r="F82" s="28">
        <f>ROUND(I32+I33+I38+I43+I48+I51+I52+I53+I54+I55+I56+I57+I58+I59+I60+I61+I62+I63+I64+I65+I66+I67+I68+I69+I70+I71+I72+I73+I74+I75+I76+I77+I78+I79+I80,2)</f>
        <v>0</v>
      </c>
      <c r="G82" s="29"/>
      <c r="H82" s="29"/>
      <c r="I82" s="29"/>
      <c r="J82" s="29"/>
      <c r="K82" s="29"/>
      <c r="L82" s="29"/>
      <c r="M82" s="30"/>
    </row>
    <row r="83" spans="2:14" s="1" customFormat="1" ht="21.45" customHeight="1" x14ac:dyDescent="0.2">
      <c r="B83" s="20" t="s">
        <v>109</v>
      </c>
      <c r="C83" s="20"/>
      <c r="D83" s="20"/>
      <c r="E83" s="20"/>
      <c r="F83" s="24">
        <f>ROUND(L32+L33+L38+L43+L48+L51+L52+L53+L54+L55+L56+L57+L58+L59+L60+L61+L62+L63+L64+L65+L66+L67+L68+L69+L70+L71+L72+L73+L74+L75+L76+L77+L78+L79+L80,2)</f>
        <v>0</v>
      </c>
      <c r="G83" s="25"/>
      <c r="H83" s="25"/>
      <c r="I83" s="25"/>
      <c r="J83" s="25"/>
      <c r="K83" s="25"/>
      <c r="L83" s="25"/>
      <c r="M83" s="26"/>
    </row>
    <row r="84" spans="2:14" s="1" customFormat="1" ht="11.1" customHeight="1" x14ac:dyDescent="0.2"/>
    <row r="85" spans="2:14" s="1" customFormat="1" ht="80.099999999999994" customHeight="1" x14ac:dyDescent="0.2">
      <c r="B85" s="12" t="s">
        <v>127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</row>
    <row r="86" spans="2:14" s="1" customFormat="1" ht="2.7" customHeight="1" x14ac:dyDescent="0.2"/>
    <row r="87" spans="2:14" s="1" customFormat="1" ht="110.1" customHeight="1" x14ac:dyDescent="0.2">
      <c r="B87" s="12" t="s">
        <v>128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</row>
    <row r="88" spans="2:14" s="1" customFormat="1" ht="5.25" customHeight="1" x14ac:dyDescent="0.2"/>
    <row r="89" spans="2:14" s="1" customFormat="1" ht="110.1" customHeight="1" x14ac:dyDescent="0.2">
      <c r="B89" s="17" t="s">
        <v>129</v>
      </c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</row>
    <row r="90" spans="2:14" s="1" customFormat="1" ht="5.25" customHeight="1" x14ac:dyDescent="0.2"/>
    <row r="91" spans="2:14" s="1" customFormat="1" ht="37.950000000000003" customHeight="1" x14ac:dyDescent="0.2">
      <c r="C91" s="19" t="s">
        <v>121</v>
      </c>
      <c r="D91" s="19"/>
      <c r="E91" s="19"/>
      <c r="F91" s="27" t="s">
        <v>122</v>
      </c>
      <c r="G91" s="27"/>
      <c r="H91" s="27"/>
      <c r="I91" s="27"/>
      <c r="J91" s="27"/>
      <c r="K91" s="27"/>
      <c r="L91" s="27"/>
    </row>
    <row r="92" spans="2:14" s="1" customFormat="1" ht="28.65" customHeight="1" x14ac:dyDescent="0.2">
      <c r="C92" s="16"/>
      <c r="D92" s="16"/>
      <c r="E92" s="16"/>
      <c r="F92" s="16"/>
      <c r="G92" s="16"/>
      <c r="H92" s="16"/>
      <c r="I92" s="16"/>
      <c r="J92" s="16"/>
      <c r="K92" s="16"/>
      <c r="L92" s="16"/>
    </row>
    <row r="93" spans="2:14" s="1" customFormat="1" ht="28.65" customHeight="1" x14ac:dyDescent="0.2">
      <c r="C93" s="16"/>
      <c r="D93" s="16"/>
      <c r="E93" s="16"/>
      <c r="F93" s="16"/>
      <c r="G93" s="16"/>
      <c r="H93" s="16"/>
      <c r="I93" s="16"/>
      <c r="J93" s="16"/>
      <c r="K93" s="16"/>
      <c r="L93" s="16"/>
    </row>
    <row r="94" spans="2:14" s="1" customFormat="1" ht="28.65" customHeight="1" x14ac:dyDescent="0.2">
      <c r="C94" s="16"/>
      <c r="D94" s="16"/>
      <c r="E94" s="16"/>
      <c r="F94" s="16"/>
      <c r="G94" s="16"/>
      <c r="H94" s="16"/>
      <c r="I94" s="16"/>
      <c r="J94" s="16"/>
      <c r="K94" s="16"/>
      <c r="L94" s="16"/>
    </row>
    <row r="95" spans="2:14" s="1" customFormat="1" ht="28.65" customHeight="1" x14ac:dyDescent="0.2"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6" spans="2:14" s="1" customFormat="1" ht="2.7" customHeight="1" x14ac:dyDescent="0.2"/>
    <row r="97" spans="2:14" s="1" customFormat="1" ht="203.1" customHeight="1" x14ac:dyDescent="0.2">
      <c r="B97" s="12" t="s">
        <v>130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</row>
    <row r="98" spans="2:14" s="1" customFormat="1" ht="2.7" customHeight="1" x14ac:dyDescent="0.2"/>
    <row r="99" spans="2:14" s="1" customFormat="1" ht="36.9" customHeight="1" x14ac:dyDescent="0.2">
      <c r="B99" s="18" t="s">
        <v>131</v>
      </c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2:14" s="1" customFormat="1" ht="2.7" customHeight="1" x14ac:dyDescent="0.2"/>
    <row r="101" spans="2:14" s="1" customFormat="1" ht="37.950000000000003" customHeight="1" x14ac:dyDescent="0.2">
      <c r="C101" s="19" t="s">
        <v>123</v>
      </c>
      <c r="D101" s="19"/>
      <c r="E101" s="19"/>
      <c r="F101" s="15" t="s">
        <v>124</v>
      </c>
      <c r="G101" s="15"/>
      <c r="H101" s="15"/>
      <c r="I101" s="15"/>
      <c r="J101" s="15"/>
      <c r="K101" s="15"/>
      <c r="L101" s="15"/>
    </row>
    <row r="102" spans="2:14" s="1" customFormat="1" ht="28.65" customHeight="1" x14ac:dyDescent="0.2">
      <c r="C102" s="1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2:14" s="1" customFormat="1" ht="28.65" customHeight="1" x14ac:dyDescent="0.2">
      <c r="C103" s="1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2:14" s="1" customFormat="1" ht="28.65" customHeight="1" x14ac:dyDescent="0.2">
      <c r="C104" s="16"/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2:14" s="1" customFormat="1" ht="28.65" customHeight="1" x14ac:dyDescent="0.2">
      <c r="C105" s="16"/>
      <c r="D105" s="16"/>
      <c r="E105" s="16"/>
      <c r="F105" s="16"/>
      <c r="G105" s="16"/>
      <c r="H105" s="16"/>
      <c r="I105" s="16"/>
      <c r="J105" s="16"/>
      <c r="K105" s="16"/>
      <c r="L105" s="16"/>
    </row>
    <row r="106" spans="2:14" s="1" customFormat="1" ht="2.7" customHeight="1" x14ac:dyDescent="0.2"/>
    <row r="107" spans="2:14" s="1" customFormat="1" ht="159.9" customHeight="1" x14ac:dyDescent="0.2">
      <c r="B107" s="12" t="s">
        <v>132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</row>
    <row r="108" spans="2:14" s="1" customFormat="1" ht="2.7" customHeight="1" x14ac:dyDescent="0.2"/>
    <row r="109" spans="2:14" s="1" customFormat="1" ht="54.9" customHeight="1" x14ac:dyDescent="0.2">
      <c r="B109" s="12" t="s">
        <v>133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</row>
    <row r="110" spans="2:14" s="1" customFormat="1" ht="2.7" customHeight="1" x14ac:dyDescent="0.2"/>
    <row r="111" spans="2:14" s="1" customFormat="1" ht="105.75" customHeight="1" x14ac:dyDescent="0.2">
      <c r="B111" s="17" t="s">
        <v>139</v>
      </c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</row>
    <row r="112" spans="2:14" s="1" customFormat="1" ht="2.7" customHeight="1" x14ac:dyDescent="0.2"/>
    <row r="113" spans="2:14" s="1" customFormat="1" ht="60" customHeight="1" x14ac:dyDescent="0.2">
      <c r="B113" s="17" t="s">
        <v>135</v>
      </c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</row>
    <row r="114" spans="2:14" s="1" customFormat="1" ht="2.7" customHeight="1" x14ac:dyDescent="0.2"/>
    <row r="115" spans="2:14" s="1" customFormat="1" ht="48" customHeight="1" x14ac:dyDescent="0.2">
      <c r="B115" s="17" t="s">
        <v>136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2:14" s="1" customFormat="1" ht="2.7" customHeight="1" x14ac:dyDescent="0.2"/>
    <row r="117" spans="2:14" s="1" customFormat="1" ht="125.1" customHeight="1" x14ac:dyDescent="0.2">
      <c r="B117" s="12" t="s">
        <v>137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</row>
    <row r="118" spans="2:14" s="1" customFormat="1" ht="2.7" customHeight="1" x14ac:dyDescent="0.2"/>
    <row r="119" spans="2:14" s="1" customFormat="1" ht="84.9" customHeight="1" x14ac:dyDescent="0.2">
      <c r="B119" s="12" t="s">
        <v>138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</row>
    <row r="120" spans="2:14" s="1" customFormat="1" ht="86.85" customHeight="1" x14ac:dyDescent="0.2"/>
    <row r="121" spans="2:14" s="1" customFormat="1" ht="17.7" customHeight="1" x14ac:dyDescent="0.2">
      <c r="J121" s="13" t="s">
        <v>120</v>
      </c>
      <c r="K121" s="13"/>
      <c r="L121" s="13"/>
    </row>
    <row r="122" spans="2:14" s="1" customFormat="1" ht="145.19999999999999" customHeight="1" x14ac:dyDescent="0.2"/>
    <row r="123" spans="2:14" s="1" customFormat="1" ht="81.599999999999994" customHeight="1" x14ac:dyDescent="0.2">
      <c r="B123" s="14" t="s">
        <v>134</v>
      </c>
      <c r="C123" s="14"/>
      <c r="D123" s="14"/>
      <c r="E123" s="14"/>
      <c r="F123" s="14"/>
      <c r="G123" s="14"/>
      <c r="H123" s="14"/>
      <c r="I123" s="14"/>
      <c r="J123" s="14"/>
      <c r="K123" s="14"/>
    </row>
  </sheetData>
  <mergeCells count="98">
    <mergeCell ref="L68:M68"/>
    <mergeCell ref="L69:M69"/>
    <mergeCell ref="L70:M70"/>
    <mergeCell ref="L61:M61"/>
    <mergeCell ref="L62:M62"/>
    <mergeCell ref="L63:M63"/>
    <mergeCell ref="L64:M64"/>
    <mergeCell ref="L65:M65"/>
    <mergeCell ref="B3:E3"/>
    <mergeCell ref="B5:E5"/>
    <mergeCell ref="B7:E7"/>
    <mergeCell ref="B4:E4"/>
    <mergeCell ref="C22:E22"/>
    <mergeCell ref="B10:E11"/>
    <mergeCell ref="B6:E6"/>
    <mergeCell ref="B8:E8"/>
    <mergeCell ref="C16:E16"/>
    <mergeCell ref="C18:E18"/>
    <mergeCell ref="C20:E20"/>
    <mergeCell ref="I2:P2"/>
    <mergeCell ref="L56:M56"/>
    <mergeCell ref="L57:M57"/>
    <mergeCell ref="L58:M58"/>
    <mergeCell ref="L59:M59"/>
    <mergeCell ref="L31:M31"/>
    <mergeCell ref="L32:M32"/>
    <mergeCell ref="L33:M33"/>
    <mergeCell ref="L37:M37"/>
    <mergeCell ref="H11:O12"/>
    <mergeCell ref="F14:I14"/>
    <mergeCell ref="B24:M24"/>
    <mergeCell ref="B26:M26"/>
    <mergeCell ref="B29:L29"/>
    <mergeCell ref="B35:L35"/>
    <mergeCell ref="F82:M82"/>
    <mergeCell ref="L38:M38"/>
    <mergeCell ref="L42:M42"/>
    <mergeCell ref="L43:M43"/>
    <mergeCell ref="L47:M47"/>
    <mergeCell ref="L48:M48"/>
    <mergeCell ref="L50:M50"/>
    <mergeCell ref="L51:M51"/>
    <mergeCell ref="L52:M52"/>
    <mergeCell ref="L53:M53"/>
    <mergeCell ref="L55:M55"/>
    <mergeCell ref="L54:M54"/>
    <mergeCell ref="L76:M76"/>
    <mergeCell ref="L77:M77"/>
    <mergeCell ref="L66:M66"/>
    <mergeCell ref="L67:M67"/>
    <mergeCell ref="B89:N89"/>
    <mergeCell ref="B97:N97"/>
    <mergeCell ref="F83:M83"/>
    <mergeCell ref="F91:L91"/>
    <mergeCell ref="F92:L92"/>
    <mergeCell ref="F93:L93"/>
    <mergeCell ref="F94:L94"/>
    <mergeCell ref="F95:L95"/>
    <mergeCell ref="F105:L105"/>
    <mergeCell ref="B82:E82"/>
    <mergeCell ref="B40:L40"/>
    <mergeCell ref="B45:L45"/>
    <mergeCell ref="L78:M78"/>
    <mergeCell ref="L79:M79"/>
    <mergeCell ref="L80:M80"/>
    <mergeCell ref="L71:M71"/>
    <mergeCell ref="L72:M72"/>
    <mergeCell ref="L73:M73"/>
    <mergeCell ref="L74:M74"/>
    <mergeCell ref="L75:M75"/>
    <mergeCell ref="L60:M60"/>
    <mergeCell ref="B83:E83"/>
    <mergeCell ref="B85:N85"/>
    <mergeCell ref="B87:N87"/>
    <mergeCell ref="B99:N99"/>
    <mergeCell ref="C101:E101"/>
    <mergeCell ref="C102:E102"/>
    <mergeCell ref="C91:E91"/>
    <mergeCell ref="C92:E92"/>
    <mergeCell ref="C93:E93"/>
    <mergeCell ref="C94:E94"/>
    <mergeCell ref="C95:E95"/>
    <mergeCell ref="B119:N119"/>
    <mergeCell ref="J121:L121"/>
    <mergeCell ref="B123:K123"/>
    <mergeCell ref="F101:L101"/>
    <mergeCell ref="F102:L102"/>
    <mergeCell ref="F103:L103"/>
    <mergeCell ref="B113:N113"/>
    <mergeCell ref="B115:N115"/>
    <mergeCell ref="B117:N117"/>
    <mergeCell ref="B107:N107"/>
    <mergeCell ref="B109:N109"/>
    <mergeCell ref="B111:N111"/>
    <mergeCell ref="C103:E103"/>
    <mergeCell ref="C104:E104"/>
    <mergeCell ref="C105:E105"/>
    <mergeCell ref="F104:L104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dcterms:created xsi:type="dcterms:W3CDTF">2025-10-08T12:53:58Z</dcterms:created>
  <dcterms:modified xsi:type="dcterms:W3CDTF">2025-12-08T17:48:52Z</dcterms:modified>
</cp:coreProperties>
</file>